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15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carlebrinkman/Documents/FMAE Program/Market Match/2017 RFA/"/>
    </mc:Choice>
  </mc:AlternateContent>
  <bookViews>
    <workbookView xWindow="-33480" yWindow="6500" windowWidth="29000" windowHeight="18900" tabRatio="500"/>
  </bookViews>
  <sheets>
    <sheet name="Budget Worksheet" sheetId="3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3" l="1"/>
  <c r="D13" i="3"/>
  <c r="D20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L28" i="3"/>
  <c r="L31" i="3"/>
  <c r="L32" i="3"/>
  <c r="L33" i="3"/>
  <c r="C17" i="3"/>
  <c r="D16" i="3"/>
  <c r="D14" i="3"/>
  <c r="C18" i="3"/>
  <c r="D17" i="3"/>
  <c r="D21" i="3"/>
  <c r="D15" i="3"/>
</calcChain>
</file>

<file path=xl/sharedStrings.xml><?xml version="1.0" encoding="utf-8"?>
<sst xmlns="http://schemas.openxmlformats.org/spreadsheetml/2006/main" count="48" uniqueCount="46">
  <si>
    <r>
      <t>Hours</t>
    </r>
    <r>
      <rPr>
        <b/>
        <sz val="12"/>
        <rFont val="Calibri"/>
      </rPr>
      <t>/Other Unit</t>
    </r>
    <phoneticPr fontId="14" type="noConversion"/>
  </si>
  <si>
    <t>Total # Market Days</t>
  </si>
  <si>
    <t>n/a</t>
  </si>
  <si>
    <t>Outreach - Design</t>
  </si>
  <si>
    <t>Outreach - Printing</t>
  </si>
  <si>
    <t>What you need to fill out this table:</t>
  </si>
  <si>
    <t>EBT INCENTIVE BUDGET WORKSHEET</t>
  </si>
  <si>
    <t>Total # EBT Transactions</t>
  </si>
  <si>
    <t>Avg # Transactions/Day</t>
  </si>
  <si>
    <t>Avg EBT Transaction $</t>
  </si>
  <si>
    <t>Determined Match Amount/Transaction</t>
  </si>
  <si>
    <t>Quantities Known/Unknown</t>
  </si>
  <si>
    <t>Chosen Multiplier*</t>
  </si>
  <si>
    <t>Outreach - Translation</t>
  </si>
  <si>
    <t>Media</t>
  </si>
  <si>
    <t>Staff-Time</t>
  </si>
  <si>
    <t>Outreach</t>
  </si>
  <si>
    <t>ITEM</t>
  </si>
  <si>
    <t>Total Cost</t>
  </si>
  <si>
    <t>TOTAL PROGRAM COST</t>
  </si>
  <si>
    <t>Hourly Rate/Per Unit Cost</t>
    <phoneticPr fontId="14" type="noConversion"/>
  </si>
  <si>
    <t>Incentive Level of $1:$1 to $10</t>
  </si>
  <si>
    <t>Total Incentive $$ Needed</t>
  </si>
  <si>
    <t>Total Incentive $$ Needed/Day</t>
  </si>
  <si>
    <r>
      <t xml:space="preserve">Instructions: Only type in fields that are </t>
    </r>
    <r>
      <rPr>
        <b/>
        <sz val="14"/>
        <color theme="0"/>
        <rFont val="Calibri"/>
        <scheme val="minor"/>
      </rPr>
      <t>WHITE,</t>
    </r>
    <r>
      <rPr>
        <b/>
        <sz val="14"/>
        <color theme="1"/>
        <rFont val="Calibri"/>
        <scheme val="minor"/>
      </rPr>
      <t xml:space="preserve"> all others are self-calculating.</t>
    </r>
  </si>
  <si>
    <t>ONCE INCENTIVE COST IS DETERMINED, CALCULATE ADDITIONAL ANNUAL COSTS</t>
  </si>
  <si>
    <t>Trainings &amp; Meetings</t>
  </si>
  <si>
    <t>Travel</t>
  </si>
  <si>
    <t>Data Collection &amp; Reporting</t>
  </si>
  <si>
    <t>Incentives</t>
  </si>
  <si>
    <t>Airfare</t>
  </si>
  <si>
    <t>Ground Trans</t>
  </si>
  <si>
    <t>Mileage</t>
  </si>
  <si>
    <t>Lodging</t>
  </si>
  <si>
    <t>Per Diem</t>
  </si>
  <si>
    <t>PROGRAM COST</t>
  </si>
  <si>
    <t>INDIRECT COST</t>
  </si>
  <si>
    <t>INDIRECT RATE (Enter either 0% of you are not claiming indirect, 10% de minimus, or your federally negotiated rate if you have one)</t>
  </si>
  <si>
    <t xml:space="preserve">Total EBT Sales </t>
  </si>
  <si>
    <t xml:space="preserve"> 1. Total # EBT transactions from previous year, 2. Total EBT sales from previous year, 3. Total # market days from previous year.</t>
  </si>
  <si>
    <t>PERCENT OF BUDGET THAT IS INCENTIVES</t>
  </si>
  <si>
    <t>Market Match Scrip</t>
  </si>
  <si>
    <t>Other</t>
  </si>
  <si>
    <t>* The "Chosen Multiplier" is the amount by which you think your # EBT transactions will increase as a direct result of your EBT incentive program. e.g. 1 = no change. 2 = twice as many. We recommend choosing a number between 1.1 - 2.0, based on historical data. For markets that expect a high volume of EBT customers, or that are investing greatly in outreach, OR that are new to EBT and/or incentives  we recommend entering a higher number. For established markets, markets that have already offered incentives, OR markets located in rural areas with a less dense population, we recommend entering a lower number.</t>
  </si>
  <si>
    <t>At-Market EBT &amp; Incentive Transactions</t>
  </si>
  <si>
    <t>Calculating Incentive Budget based on 1:1 up to $10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</si>
</sst>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5"/>
      <name val="Calibri"/>
      <scheme val="minor"/>
    </font>
    <font>
      <b/>
      <sz val="12"/>
      <color theme="0"/>
      <name val="Calibri"/>
      <family val="2"/>
      <scheme val="minor"/>
    </font>
    <font>
      <sz val="20"/>
      <color theme="1"/>
      <name val="Calibri"/>
      <scheme val="minor"/>
    </font>
    <font>
      <b/>
      <sz val="12"/>
      <color theme="5"/>
      <name val="Calibri"/>
      <scheme val="minor"/>
    </font>
    <font>
      <b/>
      <sz val="12"/>
      <name val="Calibri"/>
      <scheme val="minor"/>
    </font>
    <font>
      <sz val="12"/>
      <name val="Calibri"/>
      <scheme val="minor"/>
    </font>
    <font>
      <sz val="12"/>
      <color theme="0" tint="-0.499984740745262"/>
      <name val="Calibri"/>
      <scheme val="minor"/>
    </font>
    <font>
      <b/>
      <sz val="22"/>
      <color theme="0"/>
      <name val="Calibri"/>
      <scheme val="minor"/>
    </font>
    <font>
      <b/>
      <sz val="20"/>
      <color theme="0"/>
      <name val="Calibri"/>
      <scheme val="minor"/>
    </font>
    <font>
      <sz val="8"/>
      <name val="Verdana"/>
    </font>
    <font>
      <b/>
      <sz val="12"/>
      <name val="Calibri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b/>
      <sz val="14"/>
      <name val="Calibri"/>
      <scheme val="minor"/>
    </font>
    <font>
      <b/>
      <sz val="14"/>
      <color theme="0"/>
      <name val="Calibri"/>
      <scheme val="minor"/>
    </font>
    <font>
      <sz val="14"/>
      <color theme="1"/>
      <name val="Calibri (Body)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0" fillId="3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8" fillId="3" borderId="0" xfId="0" applyFont="1" applyFill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44" fontId="0" fillId="0" borderId="1" xfId="1" applyFont="1" applyFill="1" applyBorder="1" applyAlignment="1" applyProtection="1">
      <alignment horizontal="right" wrapText="1"/>
      <protection locked="0"/>
    </xf>
    <xf numFmtId="43" fontId="0" fillId="0" borderId="1" xfId="1" applyNumberFormat="1" applyFont="1" applyFill="1" applyBorder="1" applyAlignment="1" applyProtection="1">
      <alignment horizontal="right" wrapText="1"/>
      <protection locked="0"/>
    </xf>
    <xf numFmtId="164" fontId="0" fillId="3" borderId="0" xfId="1" applyNumberFormat="1" applyFont="1" applyFill="1" applyAlignment="1" applyProtection="1">
      <alignment wrapText="1"/>
      <protection locked="0"/>
    </xf>
    <xf numFmtId="164" fontId="0" fillId="0" borderId="1" xfId="1" applyNumberFormat="1" applyFont="1" applyFill="1" applyBorder="1" applyAlignment="1" applyProtection="1">
      <alignment wrapText="1"/>
      <protection locked="0"/>
    </xf>
    <xf numFmtId="164" fontId="0" fillId="0" borderId="0" xfId="1" applyNumberFormat="1" applyFont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1" fontId="0" fillId="3" borderId="0" xfId="0" applyNumberFormat="1" applyFill="1" applyAlignment="1" applyProtection="1">
      <alignment wrapText="1"/>
      <protection locked="0"/>
    </xf>
    <xf numFmtId="164" fontId="0" fillId="0" borderId="0" xfId="1" applyNumberFormat="1" applyFont="1" applyBorder="1" applyAlignment="1" applyProtection="1">
      <alignment wrapText="1"/>
      <protection locked="0"/>
    </xf>
    <xf numFmtId="0" fontId="11" fillId="3" borderId="0" xfId="0" applyFont="1" applyFill="1" applyAlignment="1" applyProtection="1">
      <alignment wrapText="1"/>
      <protection locked="0"/>
    </xf>
    <xf numFmtId="44" fontId="0" fillId="0" borderId="0" xfId="1" applyFont="1" applyAlignment="1" applyProtection="1">
      <alignment wrapText="1"/>
      <protection locked="0"/>
    </xf>
    <xf numFmtId="0" fontId="0" fillId="3" borderId="0" xfId="0" applyFill="1" applyAlignment="1" applyProtection="1">
      <alignment wrapText="1"/>
    </xf>
    <xf numFmtId="44" fontId="0" fillId="3" borderId="0" xfId="1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0" fillId="3" borderId="0" xfId="0" applyFill="1" applyBorder="1" applyAlignment="1" applyProtection="1">
      <alignment wrapText="1"/>
    </xf>
    <xf numFmtId="0" fontId="13" fillId="3" borderId="0" xfId="0" applyFont="1" applyFill="1" applyAlignment="1" applyProtection="1">
      <alignment horizontal="center" wrapText="1"/>
    </xf>
    <xf numFmtId="0" fontId="7" fillId="3" borderId="0" xfId="0" applyFont="1" applyFill="1" applyAlignment="1" applyProtection="1">
      <alignment horizontal="left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5" fillId="3" borderId="0" xfId="0" applyFont="1" applyFill="1" applyAlignment="1" applyProtection="1">
      <alignment wrapText="1"/>
    </xf>
    <xf numFmtId="0" fontId="8" fillId="3" borderId="0" xfId="0" applyFont="1" applyFill="1" applyAlignment="1" applyProtection="1">
      <alignment wrapText="1"/>
    </xf>
    <xf numFmtId="0" fontId="2" fillId="4" borderId="31" xfId="0" applyFont="1" applyFill="1" applyBorder="1" applyAlignment="1" applyProtection="1">
      <alignment horizontal="right" wrapText="1"/>
    </xf>
    <xf numFmtId="0" fontId="2" fillId="4" borderId="1" xfId="0" applyFont="1" applyFill="1" applyBorder="1" applyAlignment="1" applyProtection="1">
      <alignment horizontal="center" wrapText="1"/>
    </xf>
    <xf numFmtId="0" fontId="9" fillId="4" borderId="32" xfId="0" applyFont="1" applyFill="1" applyBorder="1" applyAlignment="1" applyProtection="1">
      <alignment horizontal="center" wrapText="1"/>
    </xf>
    <xf numFmtId="44" fontId="15" fillId="4" borderId="1" xfId="1" applyFont="1" applyFill="1" applyBorder="1" applyAlignment="1" applyProtection="1">
      <alignment horizontal="center" wrapText="1"/>
    </xf>
    <xf numFmtId="44" fontId="9" fillId="4" borderId="1" xfId="1" applyFont="1" applyFill="1" applyBorder="1" applyAlignment="1" applyProtection="1">
      <alignment horizontal="center" wrapText="1"/>
    </xf>
    <xf numFmtId="44" fontId="9" fillId="4" borderId="32" xfId="1" applyFont="1" applyFill="1" applyBorder="1" applyAlignment="1" applyProtection="1">
      <alignment horizontal="center" wrapText="1"/>
    </xf>
    <xf numFmtId="0" fontId="11" fillId="3" borderId="0" xfId="0" applyFont="1" applyFill="1" applyAlignment="1" applyProtection="1">
      <alignment wrapText="1"/>
    </xf>
    <xf numFmtId="0" fontId="2" fillId="4" borderId="41" xfId="0" applyFont="1" applyFill="1" applyBorder="1" applyAlignment="1" applyProtection="1">
      <alignment horizontal="center" vertical="top" wrapText="1"/>
    </xf>
    <xf numFmtId="44" fontId="0" fillId="2" borderId="32" xfId="1" applyFont="1" applyFill="1" applyBorder="1" applyAlignment="1" applyProtection="1">
      <alignment wrapText="1"/>
    </xf>
    <xf numFmtId="0" fontId="2" fillId="4" borderId="40" xfId="0" applyFont="1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left" vertical="center" wrapText="1"/>
    </xf>
    <xf numFmtId="44" fontId="10" fillId="2" borderId="32" xfId="1" applyFont="1" applyFill="1" applyBorder="1" applyAlignment="1" applyProtection="1">
      <alignment wrapText="1"/>
    </xf>
    <xf numFmtId="44" fontId="10" fillId="2" borderId="1" xfId="1" applyFont="1" applyFill="1" applyBorder="1" applyAlignment="1" applyProtection="1">
      <alignment horizontal="right" wrapText="1"/>
    </xf>
    <xf numFmtId="0" fontId="2" fillId="4" borderId="39" xfId="0" applyFont="1" applyFill="1" applyBorder="1" applyAlignment="1" applyProtection="1">
      <alignment vertical="center" wrapText="1"/>
    </xf>
    <xf numFmtId="0" fontId="2" fillId="4" borderId="12" xfId="0" applyFont="1" applyFill="1" applyBorder="1" applyAlignment="1" applyProtection="1">
      <alignment vertical="center" wrapText="1"/>
    </xf>
    <xf numFmtId="0" fontId="2" fillId="4" borderId="26" xfId="0" applyFont="1" applyFill="1" applyBorder="1" applyAlignment="1" applyProtection="1">
      <alignment vertical="center" wrapText="1"/>
    </xf>
    <xf numFmtId="0" fontId="2" fillId="4" borderId="40" xfId="0" applyFont="1" applyFill="1" applyBorder="1" applyAlignment="1" applyProtection="1">
      <alignment vertical="center" wrapText="1"/>
    </xf>
    <xf numFmtId="0" fontId="0" fillId="2" borderId="31" xfId="0" applyFill="1" applyBorder="1" applyAlignment="1" applyProtection="1">
      <alignment horizontal="right" wrapText="1"/>
    </xf>
    <xf numFmtId="164" fontId="0" fillId="2" borderId="31" xfId="1" applyNumberFormat="1" applyFont="1" applyFill="1" applyBorder="1" applyAlignment="1" applyProtection="1">
      <alignment horizontal="right" wrapText="1"/>
    </xf>
    <xf numFmtId="1" fontId="0" fillId="2" borderId="31" xfId="0" applyNumberFormat="1" applyFill="1" applyBorder="1" applyAlignment="1" applyProtection="1">
      <alignment horizontal="right" wrapText="1"/>
    </xf>
    <xf numFmtId="0" fontId="0" fillId="2" borderId="34" xfId="0" applyFill="1" applyBorder="1" applyAlignment="1" applyProtection="1">
      <alignment horizontal="right" wrapText="1"/>
    </xf>
    <xf numFmtId="164" fontId="0" fillId="6" borderId="1" xfId="1" applyNumberFormat="1" applyFont="1" applyFill="1" applyBorder="1" applyAlignment="1" applyProtection="1">
      <alignment wrapText="1"/>
    </xf>
    <xf numFmtId="1" fontId="0" fillId="6" borderId="1" xfId="0" applyNumberFormat="1" applyFill="1" applyBorder="1" applyAlignment="1" applyProtection="1">
      <alignment wrapText="1"/>
    </xf>
    <xf numFmtId="0" fontId="10" fillId="2" borderId="32" xfId="0" applyFont="1" applyFill="1" applyBorder="1" applyAlignment="1" applyProtection="1">
      <alignment wrapText="1"/>
    </xf>
    <xf numFmtId="164" fontId="10" fillId="2" borderId="32" xfId="1" applyNumberFormat="1" applyFont="1" applyFill="1" applyBorder="1" applyAlignment="1" applyProtection="1">
      <alignment wrapText="1"/>
    </xf>
    <xf numFmtId="1" fontId="10" fillId="2" borderId="32" xfId="0" applyNumberFormat="1" applyFont="1" applyFill="1" applyBorder="1" applyAlignment="1" applyProtection="1">
      <alignment wrapText="1"/>
    </xf>
    <xf numFmtId="164" fontId="10" fillId="2" borderId="33" xfId="1" applyNumberFormat="1" applyFont="1" applyFill="1" applyBorder="1" applyAlignment="1" applyProtection="1">
      <alignment wrapText="1"/>
    </xf>
    <xf numFmtId="164" fontId="9" fillId="6" borderId="3" xfId="1" applyNumberFormat="1" applyFont="1" applyFill="1" applyBorder="1" applyAlignment="1" applyProtection="1">
      <alignment wrapText="1"/>
    </xf>
    <xf numFmtId="164" fontId="9" fillId="6" borderId="4" xfId="1" applyNumberFormat="1" applyFont="1" applyFill="1" applyBorder="1" applyAlignment="1" applyProtection="1">
      <alignment wrapText="1"/>
    </xf>
    <xf numFmtId="0" fontId="6" fillId="3" borderId="36" xfId="0" applyFont="1" applyFill="1" applyBorder="1" applyAlignment="1" applyProtection="1">
      <alignment horizontal="center" wrapText="1"/>
    </xf>
    <xf numFmtId="0" fontId="6" fillId="3" borderId="37" xfId="0" applyFont="1" applyFill="1" applyBorder="1" applyAlignment="1" applyProtection="1">
      <alignment horizontal="center" wrapText="1"/>
    </xf>
    <xf numFmtId="0" fontId="6" fillId="3" borderId="38" xfId="0" applyFont="1" applyFill="1" applyBorder="1" applyAlignment="1" applyProtection="1">
      <alignment horizontal="center" wrapText="1"/>
    </xf>
    <xf numFmtId="44" fontId="10" fillId="6" borderId="5" xfId="1" applyFont="1" applyFill="1" applyBorder="1" applyAlignment="1" applyProtection="1">
      <alignment horizontal="center" wrapText="1"/>
    </xf>
    <xf numFmtId="44" fontId="10" fillId="6" borderId="6" xfId="1" applyFont="1" applyFill="1" applyBorder="1" applyAlignment="1" applyProtection="1">
      <alignment horizontal="center" wrapText="1"/>
    </xf>
    <xf numFmtId="44" fontId="10" fillId="6" borderId="7" xfId="1" applyFont="1" applyFill="1" applyBorder="1" applyAlignment="1" applyProtection="1">
      <alignment horizontal="center" wrapText="1"/>
    </xf>
    <xf numFmtId="0" fontId="6" fillId="3" borderId="28" xfId="0" applyFont="1" applyFill="1" applyBorder="1" applyAlignment="1" applyProtection="1">
      <alignment horizontal="center" wrapText="1"/>
    </xf>
    <xf numFmtId="0" fontId="6" fillId="3" borderId="29" xfId="0" applyFont="1" applyFill="1" applyBorder="1" applyAlignment="1" applyProtection="1">
      <alignment horizontal="center" wrapText="1"/>
    </xf>
    <xf numFmtId="0" fontId="6" fillId="3" borderId="30" xfId="0" applyFont="1" applyFill="1" applyBorder="1" applyAlignment="1" applyProtection="1">
      <alignment horizont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0" fillId="5" borderId="35" xfId="0" applyFill="1" applyBorder="1" applyAlignment="1" applyProtection="1">
      <alignment horizontal="center" vertical="center" wrapText="1"/>
    </xf>
    <xf numFmtId="0" fontId="9" fillId="6" borderId="14" xfId="0" applyFont="1" applyFill="1" applyBorder="1" applyAlignment="1" applyProtection="1">
      <alignment horizontal="right" wrapText="1"/>
    </xf>
    <xf numFmtId="0" fontId="9" fillId="6" borderId="17" xfId="0" applyFont="1" applyFill="1" applyBorder="1" applyAlignment="1" applyProtection="1">
      <alignment horizontal="right" wrapText="1"/>
    </xf>
    <xf numFmtId="0" fontId="9" fillId="6" borderId="22" xfId="0" applyFont="1" applyFill="1" applyBorder="1" applyAlignment="1" applyProtection="1">
      <alignment horizontal="right" wrapText="1"/>
    </xf>
    <xf numFmtId="0" fontId="0" fillId="2" borderId="1" xfId="0" applyFill="1" applyBorder="1" applyAlignment="1" applyProtection="1">
      <alignment horizontal="right" wrapText="1"/>
    </xf>
    <xf numFmtId="164" fontId="0" fillId="2" borderId="1" xfId="1" applyNumberFormat="1" applyFont="1" applyFill="1" applyBorder="1" applyAlignment="1" applyProtection="1">
      <alignment horizontal="right" wrapText="1"/>
    </xf>
    <xf numFmtId="0" fontId="17" fillId="7" borderId="42" xfId="0" applyFont="1" applyFill="1" applyBorder="1" applyAlignment="1" applyProtection="1">
      <alignment vertical="center" wrapText="1"/>
    </xf>
    <xf numFmtId="0" fontId="17" fillId="7" borderId="25" xfId="0" applyFont="1" applyFill="1" applyBorder="1" applyAlignment="1" applyProtection="1">
      <alignment vertical="center" wrapText="1"/>
    </xf>
    <xf numFmtId="0" fontId="17" fillId="7" borderId="43" xfId="0" applyFont="1" applyFill="1" applyBorder="1" applyAlignment="1" applyProtection="1">
      <alignment vertical="center" wrapText="1"/>
    </xf>
    <xf numFmtId="0" fontId="16" fillId="8" borderId="26" xfId="0" applyFont="1" applyFill="1" applyBorder="1" applyAlignment="1" applyProtection="1">
      <alignment vertical="center" wrapText="1"/>
    </xf>
    <xf numFmtId="0" fontId="16" fillId="8" borderId="20" xfId="0" applyFont="1" applyFill="1" applyBorder="1" applyAlignment="1" applyProtection="1">
      <alignment vertical="center" wrapText="1"/>
    </xf>
    <xf numFmtId="0" fontId="16" fillId="8" borderId="27" xfId="0" applyFont="1" applyFill="1" applyBorder="1" applyAlignment="1" applyProtection="1">
      <alignment vertical="center" wrapText="1"/>
    </xf>
    <xf numFmtId="0" fontId="18" fillId="7" borderId="10" xfId="0" applyFont="1" applyFill="1" applyBorder="1" applyAlignment="1" applyProtection="1">
      <alignment horizontal="left" vertical="center" wrapText="1"/>
    </xf>
    <xf numFmtId="0" fontId="16" fillId="7" borderId="16" xfId="0" applyFont="1" applyFill="1" applyBorder="1" applyAlignment="1" applyProtection="1">
      <alignment vertical="center" wrapText="1"/>
    </xf>
    <xf numFmtId="0" fontId="16" fillId="7" borderId="11" xfId="0" applyFont="1" applyFill="1" applyBorder="1" applyAlignment="1" applyProtection="1">
      <alignment vertical="center" wrapText="1"/>
    </xf>
    <xf numFmtId="0" fontId="12" fillId="3" borderId="0" xfId="0" applyFont="1" applyFill="1" applyAlignment="1" applyProtection="1">
      <alignment horizontal="center" wrapText="1"/>
    </xf>
    <xf numFmtId="0" fontId="13" fillId="3" borderId="0" xfId="0" applyFont="1" applyFill="1" applyAlignment="1" applyProtection="1">
      <alignment horizontal="center" wrapText="1"/>
    </xf>
    <xf numFmtId="0" fontId="9" fillId="4" borderId="39" xfId="0" applyFont="1" applyFill="1" applyBorder="1" applyAlignment="1" applyProtection="1">
      <alignment horizontal="center" wrapText="1"/>
    </xf>
    <xf numFmtId="0" fontId="9" fillId="4" borderId="18" xfId="0" applyFont="1" applyFill="1" applyBorder="1" applyAlignment="1" applyProtection="1">
      <alignment horizontal="center" wrapText="1"/>
    </xf>
    <xf numFmtId="0" fontId="9" fillId="4" borderId="19" xfId="0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right" wrapText="1"/>
    </xf>
    <xf numFmtId="0" fontId="20" fillId="8" borderId="10" xfId="0" applyFont="1" applyFill="1" applyBorder="1" applyAlignment="1" applyProtection="1">
      <alignment horizontal="left" vertical="center" wrapText="1"/>
    </xf>
    <xf numFmtId="0" fontId="0" fillId="8" borderId="16" xfId="0" applyFill="1" applyBorder="1" applyAlignment="1" applyProtection="1">
      <alignment horizontal="left" vertical="center" wrapText="1"/>
    </xf>
    <xf numFmtId="0" fontId="0" fillId="8" borderId="11" xfId="0" applyFill="1" applyBorder="1" applyAlignment="1" applyProtection="1">
      <alignment horizontal="left" vertical="center" wrapText="1"/>
    </xf>
    <xf numFmtId="0" fontId="0" fillId="8" borderId="12" xfId="0" applyFill="1" applyBorder="1" applyAlignment="1" applyProtection="1">
      <alignment horizontal="left" vertical="center" wrapText="1"/>
    </xf>
    <xf numFmtId="0" fontId="0" fillId="8" borderId="0" xfId="0" applyFill="1" applyBorder="1" applyAlignment="1" applyProtection="1">
      <alignment horizontal="left" vertical="center" wrapText="1"/>
    </xf>
    <xf numFmtId="0" fontId="0" fillId="8" borderId="13" xfId="0" applyFill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17" xfId="0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 wrapText="1"/>
    </xf>
    <xf numFmtId="0" fontId="9" fillId="6" borderId="8" xfId="0" applyFont="1" applyFill="1" applyBorder="1" applyAlignment="1" applyProtection="1">
      <alignment horizontal="right" wrapText="1"/>
    </xf>
    <xf numFmtId="0" fontId="9" fillId="6" borderId="6" xfId="0" applyFont="1" applyFill="1" applyBorder="1" applyAlignment="1" applyProtection="1">
      <alignment horizontal="right" wrapText="1"/>
    </xf>
    <xf numFmtId="0" fontId="9" fillId="6" borderId="9" xfId="0" applyFont="1" applyFill="1" applyBorder="1" applyAlignment="1" applyProtection="1">
      <alignment horizontal="right" wrapText="1"/>
    </xf>
    <xf numFmtId="9" fontId="10" fillId="6" borderId="5" xfId="1" applyNumberFormat="1" applyFont="1" applyFill="1" applyBorder="1" applyAlignment="1" applyProtection="1">
      <alignment horizontal="right" wrapText="1"/>
    </xf>
    <xf numFmtId="9" fontId="10" fillId="6" borderId="6" xfId="1" applyNumberFormat="1" applyFont="1" applyFill="1" applyBorder="1" applyAlignment="1" applyProtection="1">
      <alignment horizontal="right" wrapText="1"/>
    </xf>
    <xf numFmtId="9" fontId="10" fillId="6" borderId="7" xfId="1" applyNumberFormat="1" applyFont="1" applyFill="1" applyBorder="1" applyAlignment="1" applyProtection="1">
      <alignment horizontal="right" wrapText="1"/>
    </xf>
    <xf numFmtId="0" fontId="0" fillId="2" borderId="31" xfId="0" applyFill="1" applyBorder="1" applyAlignment="1" applyProtection="1">
      <alignment horizontal="right" wrapText="1"/>
    </xf>
    <xf numFmtId="0" fontId="9" fillId="6" borderId="10" xfId="0" applyFont="1" applyFill="1" applyBorder="1" applyAlignment="1" applyProtection="1">
      <alignment horizontal="right" vertical="center" wrapText="1"/>
    </xf>
    <xf numFmtId="0" fontId="9" fillId="6" borderId="16" xfId="0" applyFont="1" applyFill="1" applyBorder="1" applyAlignment="1" applyProtection="1">
      <alignment horizontal="right" vertical="center" wrapText="1"/>
    </xf>
    <xf numFmtId="0" fontId="9" fillId="6" borderId="21" xfId="0" applyFont="1" applyFill="1" applyBorder="1" applyAlignment="1" applyProtection="1">
      <alignment horizontal="right" vertical="center" wrapText="1"/>
    </xf>
    <xf numFmtId="0" fontId="0" fillId="0" borderId="14" xfId="0" applyBorder="1" applyAlignment="1" applyProtection="1">
      <alignment horizontal="right" vertical="center" wrapText="1"/>
    </xf>
    <xf numFmtId="0" fontId="0" fillId="0" borderId="17" xfId="0" applyBorder="1" applyAlignment="1" applyProtection="1">
      <alignment horizontal="right" vertical="center" wrapText="1"/>
    </xf>
    <xf numFmtId="0" fontId="0" fillId="0" borderId="22" xfId="0" applyBorder="1" applyAlignment="1" applyProtection="1">
      <alignment horizontal="right" vertical="center" wrapText="1"/>
    </xf>
    <xf numFmtId="44" fontId="0" fillId="0" borderId="2" xfId="1" applyFont="1" applyFill="1" applyBorder="1" applyAlignment="1" applyProtection="1">
      <alignment horizontal="right" wrapText="1"/>
      <protection locked="0"/>
    </xf>
    <xf numFmtId="43" fontId="0" fillId="0" borderId="2" xfId="1" applyNumberFormat="1" applyFont="1" applyFill="1" applyBorder="1" applyAlignment="1" applyProtection="1">
      <alignment horizontal="right" wrapText="1"/>
      <protection locked="0"/>
    </xf>
    <xf numFmtId="9" fontId="10" fillId="0" borderId="23" xfId="1" applyNumberFormat="1" applyFont="1" applyFill="1" applyBorder="1" applyAlignment="1" applyProtection="1">
      <alignment horizontal="right" wrapText="1"/>
      <protection locked="0"/>
    </xf>
    <xf numFmtId="9" fontId="10" fillId="0" borderId="16" xfId="1" applyNumberFormat="1" applyFont="1" applyFill="1" applyBorder="1" applyAlignment="1" applyProtection="1">
      <alignment horizontal="right" wrapText="1"/>
      <protection locked="0"/>
    </xf>
    <xf numFmtId="9" fontId="10" fillId="0" borderId="11" xfId="1" applyNumberFormat="1" applyFont="1" applyFill="1" applyBorder="1" applyAlignment="1" applyProtection="1">
      <alignment horizontal="right" wrapText="1"/>
      <protection locked="0"/>
    </xf>
    <xf numFmtId="0" fontId="0" fillId="0" borderId="24" xfId="0" applyBorder="1" applyAlignment="1" applyProtection="1">
      <alignment horizontal="right" wrapText="1"/>
      <protection locked="0"/>
    </xf>
    <xf numFmtId="0" fontId="0" fillId="0" borderId="17" xfId="0" applyBorder="1" applyAlignment="1" applyProtection="1">
      <alignment horizontal="right" wrapText="1"/>
      <protection locked="0"/>
    </xf>
    <xf numFmtId="0" fontId="0" fillId="0" borderId="15" xfId="0" applyBorder="1" applyAlignment="1" applyProtection="1">
      <alignment horizontal="right" wrapText="1"/>
      <protection locked="0"/>
    </xf>
  </cellXfs>
  <cellStyles count="6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workbookViewId="0">
      <selection activeCell="C13" sqref="C13"/>
    </sheetView>
  </sheetViews>
  <sheetFormatPr baseColWidth="10" defaultRowHeight="16" x14ac:dyDescent="0.2"/>
  <cols>
    <col min="1" max="1" width="5.1640625" style="2" customWidth="1"/>
    <col min="2" max="2" width="34" style="2" bestFit="1" customWidth="1"/>
    <col min="3" max="3" width="9" style="2" bestFit="1" customWidth="1"/>
    <col min="4" max="4" width="9.1640625" style="2" bestFit="1" customWidth="1"/>
    <col min="5" max="5" width="1.83203125" style="2" customWidth="1"/>
    <col min="6" max="6" width="3.5" style="2" customWidth="1"/>
    <col min="7" max="7" width="2.1640625" style="2" customWidth="1"/>
    <col min="8" max="8" width="1.83203125" style="2" customWidth="1"/>
    <col min="9" max="9" width="10.83203125" style="2"/>
    <col min="10" max="10" width="14" style="2" customWidth="1"/>
    <col min="11" max="11" width="18.1640625" style="2" customWidth="1"/>
    <col min="12" max="12" width="14" style="15" customWidth="1"/>
    <col min="13" max="13" width="14.33203125" style="15" customWidth="1"/>
    <col min="14" max="14" width="11.5" style="15" bestFit="1" customWidth="1"/>
    <col min="15" max="15" width="3.6640625" style="2" customWidth="1"/>
    <col min="16" max="16384" width="10.83203125" style="2"/>
  </cols>
  <sheetData>
    <row r="1" spans="1:19" s="18" customForma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  <c r="O1" s="16"/>
    </row>
    <row r="2" spans="1:19" s="18" customFormat="1" ht="29" x14ac:dyDescent="0.35">
      <c r="A2" s="16"/>
      <c r="B2" s="80" t="s">
        <v>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16"/>
    </row>
    <row r="3" spans="1:19" s="18" customFormat="1" ht="26" x14ac:dyDescent="0.3">
      <c r="A3" s="16"/>
      <c r="B3" s="81" t="s">
        <v>45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16"/>
    </row>
    <row r="4" spans="1:19" s="18" customFormat="1" ht="6" customHeight="1" x14ac:dyDescent="0.3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6"/>
    </row>
    <row r="5" spans="1:19" s="18" customFormat="1" ht="12" customHeight="1" thickBot="1" x14ac:dyDescent="0.35">
      <c r="A5" s="19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6"/>
    </row>
    <row r="6" spans="1:19" s="18" customFormat="1" ht="26" customHeight="1" x14ac:dyDescent="0.2">
      <c r="A6" s="19"/>
      <c r="B6" s="77" t="s">
        <v>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  <c r="O6" s="16"/>
    </row>
    <row r="7" spans="1:19" s="18" customFormat="1" ht="24" customHeight="1" x14ac:dyDescent="0.2">
      <c r="A7" s="19"/>
      <c r="B7" s="74" t="s">
        <v>39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6"/>
      <c r="O7" s="16"/>
    </row>
    <row r="8" spans="1:19" s="18" customFormat="1" ht="33" customHeight="1" thickBot="1" x14ac:dyDescent="0.25">
      <c r="A8" s="19"/>
      <c r="B8" s="71" t="s">
        <v>24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3"/>
      <c r="O8" s="16"/>
    </row>
    <row r="9" spans="1:19" s="18" customFormat="1" ht="19" customHeight="1" x14ac:dyDescent="0.2">
      <c r="A9" s="19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16"/>
    </row>
    <row r="10" spans="1:19" s="18" customFormat="1" ht="19" customHeight="1" thickBot="1" x14ac:dyDescent="0.35">
      <c r="A10" s="16"/>
      <c r="B10" s="20"/>
      <c r="C10" s="20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16"/>
    </row>
    <row r="11" spans="1:19" s="18" customFormat="1" x14ac:dyDescent="0.2">
      <c r="A11" s="16"/>
      <c r="B11" s="61" t="s">
        <v>21</v>
      </c>
      <c r="C11" s="62"/>
      <c r="D11" s="63"/>
      <c r="E11" s="16"/>
      <c r="F11" s="25"/>
      <c r="G11" s="25"/>
      <c r="H11" s="16"/>
      <c r="I11" s="55" t="s">
        <v>25</v>
      </c>
      <c r="J11" s="56"/>
      <c r="K11" s="56"/>
      <c r="L11" s="56"/>
      <c r="M11" s="56"/>
      <c r="N11" s="57"/>
      <c r="O11" s="16"/>
    </row>
    <row r="12" spans="1:19" s="18" customFormat="1" ht="48" x14ac:dyDescent="0.2">
      <c r="A12" s="16"/>
      <c r="B12" s="26" t="s">
        <v>11</v>
      </c>
      <c r="C12" s="27">
        <v>2016</v>
      </c>
      <c r="D12" s="28">
        <v>2017</v>
      </c>
      <c r="E12" s="16"/>
      <c r="F12" s="25"/>
      <c r="G12" s="25"/>
      <c r="H12" s="16"/>
      <c r="I12" s="82" t="s">
        <v>17</v>
      </c>
      <c r="J12" s="83"/>
      <c r="K12" s="84"/>
      <c r="L12" s="29" t="s">
        <v>20</v>
      </c>
      <c r="M12" s="30" t="s">
        <v>0</v>
      </c>
      <c r="N12" s="31" t="s">
        <v>18</v>
      </c>
      <c r="O12" s="16"/>
    </row>
    <row r="13" spans="1:19" x14ac:dyDescent="0.2">
      <c r="A13" s="1"/>
      <c r="B13" s="43" t="s">
        <v>7</v>
      </c>
      <c r="C13" s="4"/>
      <c r="D13" s="49">
        <f>C13*C14</f>
        <v>0</v>
      </c>
      <c r="E13" s="1"/>
      <c r="F13" s="3"/>
      <c r="G13" s="3"/>
      <c r="H13" s="1"/>
      <c r="I13" s="104" t="s">
        <v>29</v>
      </c>
      <c r="J13" s="69"/>
      <c r="K13" s="69"/>
      <c r="L13" s="38" t="s">
        <v>2</v>
      </c>
      <c r="M13" s="38" t="s">
        <v>2</v>
      </c>
      <c r="N13" s="37">
        <f>D20</f>
        <v>0</v>
      </c>
      <c r="O13" s="1"/>
      <c r="R13" s="5"/>
      <c r="S13" s="5"/>
    </row>
    <row r="14" spans="1:19" x14ac:dyDescent="0.2">
      <c r="A14" s="1"/>
      <c r="B14" s="43" t="s">
        <v>12</v>
      </c>
      <c r="C14" s="4"/>
      <c r="D14" s="49">
        <f>C14</f>
        <v>0</v>
      </c>
      <c r="E14" s="1"/>
      <c r="F14" s="3"/>
      <c r="G14" s="3"/>
      <c r="H14" s="1"/>
      <c r="I14" s="39" t="s">
        <v>14</v>
      </c>
      <c r="J14" s="69" t="s">
        <v>41</v>
      </c>
      <c r="K14" s="69"/>
      <c r="L14" s="6"/>
      <c r="M14" s="7"/>
      <c r="N14" s="34">
        <f>L14*M14</f>
        <v>0</v>
      </c>
      <c r="O14" s="1"/>
      <c r="R14" s="5"/>
      <c r="S14" s="5"/>
    </row>
    <row r="15" spans="1:19" s="10" customFormat="1" x14ac:dyDescent="0.2">
      <c r="A15" s="8"/>
      <c r="B15" s="44" t="s">
        <v>38</v>
      </c>
      <c r="C15" s="9"/>
      <c r="D15" s="50">
        <f>D13*D18</f>
        <v>0</v>
      </c>
      <c r="E15" s="8"/>
      <c r="F15" s="3"/>
      <c r="G15" s="3"/>
      <c r="H15" s="8"/>
      <c r="I15" s="40"/>
      <c r="J15" s="69" t="s">
        <v>13</v>
      </c>
      <c r="K15" s="69"/>
      <c r="L15" s="6"/>
      <c r="M15" s="7"/>
      <c r="N15" s="34">
        <f t="shared" ref="N15:N27" si="0">L15*M15</f>
        <v>0</v>
      </c>
      <c r="O15" s="8"/>
      <c r="R15" s="11"/>
      <c r="S15" s="11"/>
    </row>
    <row r="16" spans="1:19" x14ac:dyDescent="0.2">
      <c r="A16" s="1"/>
      <c r="B16" s="43" t="s">
        <v>1</v>
      </c>
      <c r="C16" s="4"/>
      <c r="D16" s="49">
        <f>C16</f>
        <v>0</v>
      </c>
      <c r="E16" s="1"/>
      <c r="F16" s="3"/>
      <c r="G16" s="3"/>
      <c r="H16" s="1"/>
      <c r="I16" s="40"/>
      <c r="J16" s="70" t="s">
        <v>3</v>
      </c>
      <c r="K16" s="70"/>
      <c r="L16" s="6"/>
      <c r="M16" s="7"/>
      <c r="N16" s="34">
        <f t="shared" si="0"/>
        <v>0</v>
      </c>
      <c r="O16" s="1"/>
      <c r="R16" s="11"/>
      <c r="S16" s="11"/>
    </row>
    <row r="17" spans="1:19" x14ac:dyDescent="0.2">
      <c r="A17" s="1"/>
      <c r="B17" s="45" t="s">
        <v>8</v>
      </c>
      <c r="C17" s="48" t="e">
        <f>C13/C16</f>
        <v>#DIV/0!</v>
      </c>
      <c r="D17" s="51" t="e">
        <f>D13/D16</f>
        <v>#DIV/0!</v>
      </c>
      <c r="E17" s="12"/>
      <c r="F17" s="3"/>
      <c r="G17" s="3"/>
      <c r="H17" s="1"/>
      <c r="I17" s="40"/>
      <c r="J17" s="69" t="s">
        <v>4</v>
      </c>
      <c r="K17" s="69"/>
      <c r="L17" s="6"/>
      <c r="M17" s="7"/>
      <c r="N17" s="34">
        <f t="shared" si="0"/>
        <v>0</v>
      </c>
      <c r="O17" s="1"/>
      <c r="R17" s="11"/>
      <c r="S17" s="11"/>
    </row>
    <row r="18" spans="1:19" s="10" customFormat="1" x14ac:dyDescent="0.2">
      <c r="A18" s="8"/>
      <c r="B18" s="44" t="s">
        <v>9</v>
      </c>
      <c r="C18" s="47" t="e">
        <f>C15/C13</f>
        <v>#DIV/0!</v>
      </c>
      <c r="D18" s="50">
        <v>13</v>
      </c>
      <c r="E18" s="8"/>
      <c r="F18" s="3"/>
      <c r="G18" s="3"/>
      <c r="H18" s="8"/>
      <c r="I18" s="41"/>
      <c r="J18" s="69" t="s">
        <v>42</v>
      </c>
      <c r="K18" s="69"/>
      <c r="L18" s="6"/>
      <c r="M18" s="7"/>
      <c r="N18" s="34">
        <f t="shared" si="0"/>
        <v>0</v>
      </c>
      <c r="O18" s="8"/>
      <c r="R18" s="13"/>
      <c r="S18" s="13"/>
    </row>
    <row r="19" spans="1:19" ht="17" thickBot="1" x14ac:dyDescent="0.25">
      <c r="A19" s="1"/>
      <c r="B19" s="43" t="s">
        <v>10</v>
      </c>
      <c r="C19" s="64" t="s">
        <v>2</v>
      </c>
      <c r="D19" s="52">
        <f>IF(D18&lt;10, D18, 10)</f>
        <v>10</v>
      </c>
      <c r="E19" s="1"/>
      <c r="F19" s="3"/>
      <c r="G19" s="3"/>
      <c r="H19" s="1"/>
      <c r="I19" s="39" t="s">
        <v>15</v>
      </c>
      <c r="J19" s="70" t="s">
        <v>28</v>
      </c>
      <c r="K19" s="70"/>
      <c r="L19" s="6"/>
      <c r="M19" s="7"/>
      <c r="N19" s="34">
        <f t="shared" si="0"/>
        <v>0</v>
      </c>
      <c r="O19" s="1"/>
      <c r="R19" s="5"/>
      <c r="S19" s="5"/>
    </row>
    <row r="20" spans="1:19" x14ac:dyDescent="0.2">
      <c r="A20" s="1"/>
      <c r="B20" s="43" t="s">
        <v>22</v>
      </c>
      <c r="C20" s="64"/>
      <c r="D20" s="53">
        <f>D19*D13</f>
        <v>0</v>
      </c>
      <c r="E20" s="1"/>
      <c r="F20" s="3"/>
      <c r="G20" s="3"/>
      <c r="H20" s="1"/>
      <c r="I20" s="40"/>
      <c r="J20" s="69" t="s">
        <v>26</v>
      </c>
      <c r="K20" s="69"/>
      <c r="L20" s="6"/>
      <c r="M20" s="7"/>
      <c r="N20" s="34">
        <f t="shared" si="0"/>
        <v>0</v>
      </c>
      <c r="O20" s="1"/>
    </row>
    <row r="21" spans="1:19" ht="17" thickBot="1" x14ac:dyDescent="0.25">
      <c r="A21" s="1"/>
      <c r="B21" s="46" t="s">
        <v>23</v>
      </c>
      <c r="C21" s="65"/>
      <c r="D21" s="54" t="e">
        <f>D20/D16</f>
        <v>#DIV/0!</v>
      </c>
      <c r="E21" s="1"/>
      <c r="F21" s="3"/>
      <c r="G21" s="3"/>
      <c r="H21" s="1"/>
      <c r="I21" s="40"/>
      <c r="J21" s="69" t="s">
        <v>16</v>
      </c>
      <c r="K21" s="69"/>
      <c r="L21" s="6"/>
      <c r="M21" s="7"/>
      <c r="N21" s="34">
        <f t="shared" si="0"/>
        <v>0</v>
      </c>
      <c r="O21" s="1"/>
    </row>
    <row r="22" spans="1:19" ht="17" thickBot="1" x14ac:dyDescent="0.25">
      <c r="A22" s="1"/>
      <c r="B22" s="14"/>
      <c r="C22" s="14"/>
      <c r="D22" s="32"/>
      <c r="E22" s="1"/>
      <c r="F22" s="3"/>
      <c r="G22" s="3"/>
      <c r="H22" s="1"/>
      <c r="I22" s="42"/>
      <c r="J22" s="69" t="s">
        <v>44</v>
      </c>
      <c r="K22" s="85"/>
      <c r="L22" s="6"/>
      <c r="M22" s="7"/>
      <c r="N22" s="34">
        <f t="shared" si="0"/>
        <v>0</v>
      </c>
      <c r="O22" s="1"/>
    </row>
    <row r="23" spans="1:19" s="18" customFormat="1" x14ac:dyDescent="0.2">
      <c r="A23" s="16"/>
      <c r="B23" s="86" t="s">
        <v>43</v>
      </c>
      <c r="C23" s="87"/>
      <c r="D23" s="87"/>
      <c r="E23" s="87"/>
      <c r="F23" s="88"/>
      <c r="G23" s="25"/>
      <c r="H23" s="32"/>
      <c r="I23" s="33" t="s">
        <v>27</v>
      </c>
      <c r="J23" s="69" t="s">
        <v>30</v>
      </c>
      <c r="K23" s="69"/>
      <c r="L23" s="6"/>
      <c r="M23" s="7"/>
      <c r="N23" s="34">
        <f t="shared" si="0"/>
        <v>0</v>
      </c>
      <c r="O23" s="16"/>
    </row>
    <row r="24" spans="1:19" s="18" customFormat="1" x14ac:dyDescent="0.2">
      <c r="A24" s="16"/>
      <c r="B24" s="89"/>
      <c r="C24" s="90"/>
      <c r="D24" s="90"/>
      <c r="E24" s="90"/>
      <c r="F24" s="91"/>
      <c r="G24" s="25"/>
      <c r="H24" s="32"/>
      <c r="I24" s="33"/>
      <c r="J24" s="69" t="s">
        <v>31</v>
      </c>
      <c r="K24" s="69"/>
      <c r="L24" s="111"/>
      <c r="M24" s="112"/>
      <c r="N24" s="34">
        <f t="shared" si="0"/>
        <v>0</v>
      </c>
      <c r="O24" s="16"/>
    </row>
    <row r="25" spans="1:19" s="18" customFormat="1" x14ac:dyDescent="0.2">
      <c r="A25" s="16"/>
      <c r="B25" s="89"/>
      <c r="C25" s="90"/>
      <c r="D25" s="90"/>
      <c r="E25" s="90"/>
      <c r="F25" s="91"/>
      <c r="G25" s="25"/>
      <c r="H25" s="32"/>
      <c r="I25" s="33"/>
      <c r="J25" s="69" t="s">
        <v>33</v>
      </c>
      <c r="K25" s="69"/>
      <c r="L25" s="111"/>
      <c r="M25" s="112"/>
      <c r="N25" s="34">
        <f t="shared" si="0"/>
        <v>0</v>
      </c>
      <c r="O25" s="16"/>
    </row>
    <row r="26" spans="1:19" s="18" customFormat="1" x14ac:dyDescent="0.2">
      <c r="A26" s="16"/>
      <c r="B26" s="89"/>
      <c r="C26" s="90"/>
      <c r="D26" s="90"/>
      <c r="E26" s="90"/>
      <c r="F26" s="91"/>
      <c r="G26" s="25"/>
      <c r="H26" s="32"/>
      <c r="I26" s="33"/>
      <c r="J26" s="69" t="s">
        <v>32</v>
      </c>
      <c r="K26" s="69"/>
      <c r="L26" s="111"/>
      <c r="M26" s="112"/>
      <c r="N26" s="34">
        <f t="shared" si="0"/>
        <v>0</v>
      </c>
      <c r="O26" s="16"/>
    </row>
    <row r="27" spans="1:19" s="18" customFormat="1" ht="15" customHeight="1" thickBot="1" x14ac:dyDescent="0.25">
      <c r="A27" s="16"/>
      <c r="B27" s="89"/>
      <c r="C27" s="90"/>
      <c r="D27" s="90"/>
      <c r="E27" s="90"/>
      <c r="F27" s="91"/>
      <c r="G27" s="32"/>
      <c r="H27" s="32"/>
      <c r="I27" s="35"/>
      <c r="J27" s="69" t="s">
        <v>34</v>
      </c>
      <c r="K27" s="69"/>
      <c r="L27" s="111"/>
      <c r="M27" s="112"/>
      <c r="N27" s="34">
        <f t="shared" si="0"/>
        <v>0</v>
      </c>
      <c r="O27" s="16"/>
    </row>
    <row r="28" spans="1:19" s="18" customFormat="1" ht="21" customHeight="1" thickBot="1" x14ac:dyDescent="0.25">
      <c r="A28" s="16"/>
      <c r="B28" s="89"/>
      <c r="C28" s="90"/>
      <c r="D28" s="90"/>
      <c r="E28" s="90"/>
      <c r="F28" s="91"/>
      <c r="G28" s="32"/>
      <c r="H28" s="32"/>
      <c r="I28" s="66" t="s">
        <v>35</v>
      </c>
      <c r="J28" s="67"/>
      <c r="K28" s="68"/>
      <c r="L28" s="58">
        <f>SUM(N13:N27)</f>
        <v>0</v>
      </c>
      <c r="M28" s="59"/>
      <c r="N28" s="60"/>
      <c r="O28" s="16"/>
    </row>
    <row r="29" spans="1:19" s="18" customFormat="1" ht="38" customHeight="1" x14ac:dyDescent="0.2">
      <c r="A29" s="16"/>
      <c r="B29" s="92"/>
      <c r="C29" s="93"/>
      <c r="D29" s="93"/>
      <c r="E29" s="93"/>
      <c r="F29" s="94"/>
      <c r="G29" s="16"/>
      <c r="H29" s="16"/>
      <c r="I29" s="105" t="s">
        <v>37</v>
      </c>
      <c r="J29" s="106"/>
      <c r="K29" s="107"/>
      <c r="L29" s="113">
        <v>0</v>
      </c>
      <c r="M29" s="114"/>
      <c r="N29" s="115"/>
      <c r="O29" s="16"/>
    </row>
    <row r="30" spans="1:19" s="18" customFormat="1" ht="15" customHeight="1" thickBot="1" x14ac:dyDescent="0.25">
      <c r="A30" s="16"/>
      <c r="B30" s="92"/>
      <c r="C30" s="93"/>
      <c r="D30" s="93"/>
      <c r="E30" s="93"/>
      <c r="F30" s="94"/>
      <c r="G30" s="16"/>
      <c r="H30" s="16"/>
      <c r="I30" s="108"/>
      <c r="J30" s="109"/>
      <c r="K30" s="110"/>
      <c r="L30" s="116"/>
      <c r="M30" s="117"/>
      <c r="N30" s="118"/>
      <c r="O30" s="16"/>
    </row>
    <row r="31" spans="1:19" s="18" customFormat="1" ht="15" customHeight="1" thickBot="1" x14ac:dyDescent="0.25">
      <c r="A31" s="16"/>
      <c r="B31" s="92"/>
      <c r="C31" s="93"/>
      <c r="D31" s="93"/>
      <c r="E31" s="93"/>
      <c r="F31" s="94"/>
      <c r="G31" s="16"/>
      <c r="H31" s="16"/>
      <c r="I31" s="98" t="s">
        <v>36</v>
      </c>
      <c r="J31" s="99"/>
      <c r="K31" s="100"/>
      <c r="L31" s="58">
        <f>SUM(N14:N27)*L29</f>
        <v>0</v>
      </c>
      <c r="M31" s="59"/>
      <c r="N31" s="60"/>
      <c r="O31" s="16"/>
    </row>
    <row r="32" spans="1:19" s="18" customFormat="1" ht="29" customHeight="1" thickBot="1" x14ac:dyDescent="0.25">
      <c r="A32" s="16"/>
      <c r="B32" s="92"/>
      <c r="C32" s="93"/>
      <c r="D32" s="93"/>
      <c r="E32" s="93"/>
      <c r="F32" s="94"/>
      <c r="G32" s="16"/>
      <c r="H32" s="16"/>
      <c r="I32" s="98" t="s">
        <v>19</v>
      </c>
      <c r="J32" s="99"/>
      <c r="K32" s="100"/>
      <c r="L32" s="58">
        <f>L28+L31</f>
        <v>0</v>
      </c>
      <c r="M32" s="59"/>
      <c r="N32" s="60"/>
      <c r="O32" s="16"/>
    </row>
    <row r="33" spans="1:15" s="18" customFormat="1" ht="31" customHeight="1" thickBot="1" x14ac:dyDescent="0.25">
      <c r="A33" s="16"/>
      <c r="B33" s="95"/>
      <c r="C33" s="96"/>
      <c r="D33" s="96"/>
      <c r="E33" s="96"/>
      <c r="F33" s="97"/>
      <c r="G33" s="16"/>
      <c r="H33" s="16"/>
      <c r="I33" s="98" t="s">
        <v>40</v>
      </c>
      <c r="J33" s="99"/>
      <c r="K33" s="100"/>
      <c r="L33" s="101" t="e">
        <f>N13/L32</f>
        <v>#DIV/0!</v>
      </c>
      <c r="M33" s="102"/>
      <c r="N33" s="103"/>
      <c r="O33" s="16"/>
    </row>
    <row r="34" spans="1:15" s="18" customFormat="1" ht="86" customHeight="1" x14ac:dyDescent="0.2">
      <c r="A34" s="16"/>
      <c r="B34" s="36"/>
      <c r="C34" s="36"/>
      <c r="D34" s="36"/>
      <c r="E34" s="36"/>
      <c r="F34" s="36"/>
      <c r="G34" s="16"/>
      <c r="H34" s="16"/>
      <c r="I34" s="16"/>
      <c r="J34" s="16"/>
      <c r="K34" s="16"/>
      <c r="L34" s="17"/>
      <c r="M34" s="17"/>
      <c r="N34" s="17"/>
      <c r="O34" s="16"/>
    </row>
    <row r="35" spans="1:15" s="18" customForma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7"/>
      <c r="M35" s="17"/>
      <c r="N35" s="17"/>
      <c r="O35" s="16"/>
    </row>
  </sheetData>
  <sheetProtection password="8CD0" sheet="1" objects="1" scenarios="1"/>
  <mergeCells count="35">
    <mergeCell ref="I13:K13"/>
    <mergeCell ref="L31:N31"/>
    <mergeCell ref="I31:K31"/>
    <mergeCell ref="I29:K30"/>
    <mergeCell ref="L29:N30"/>
    <mergeCell ref="J23:K23"/>
    <mergeCell ref="J24:K24"/>
    <mergeCell ref="J25:K25"/>
    <mergeCell ref="J26:K26"/>
    <mergeCell ref="B23:F33"/>
    <mergeCell ref="I32:K32"/>
    <mergeCell ref="L32:N32"/>
    <mergeCell ref="I33:K33"/>
    <mergeCell ref="L33:N33"/>
    <mergeCell ref="B8:N8"/>
    <mergeCell ref="B7:N7"/>
    <mergeCell ref="B6:N6"/>
    <mergeCell ref="B2:N2"/>
    <mergeCell ref="B3:N3"/>
    <mergeCell ref="I11:N11"/>
    <mergeCell ref="L28:N28"/>
    <mergeCell ref="B11:D11"/>
    <mergeCell ref="C19:C21"/>
    <mergeCell ref="I28:K28"/>
    <mergeCell ref="J27:K27"/>
    <mergeCell ref="J21:K21"/>
    <mergeCell ref="J16:K16"/>
    <mergeCell ref="J15:K15"/>
    <mergeCell ref="J14:K14"/>
    <mergeCell ref="J20:K20"/>
    <mergeCell ref="J19:K19"/>
    <mergeCell ref="J18:K18"/>
    <mergeCell ref="J17:K17"/>
    <mergeCell ref="I12:K12"/>
    <mergeCell ref="J22:K22"/>
  </mergeCells>
  <phoneticPr fontId="14" type="noConversion"/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Worksheet</vt:lpstr>
    </vt:vector>
  </TitlesOfParts>
  <Company>Vittana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Kauffman</dc:creator>
  <cp:lastModifiedBy>Carle Brinkman</cp:lastModifiedBy>
  <cp:lastPrinted>2013-12-31T19:45:44Z</cp:lastPrinted>
  <dcterms:created xsi:type="dcterms:W3CDTF">2013-12-31T17:56:34Z</dcterms:created>
  <dcterms:modified xsi:type="dcterms:W3CDTF">2017-01-23T18:23:03Z</dcterms:modified>
</cp:coreProperties>
</file>